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1C5292CA-0DA3-4626-B632-CCE336DA841C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2" i="1" l="1"/>
  <c r="P20" i="1" l="1"/>
  <c r="I69" i="1" l="1"/>
  <c r="J69" i="1"/>
  <c r="K69" i="1"/>
  <c r="M68" i="1" l="1"/>
  <c r="M67" i="1"/>
  <c r="M66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<sst xmlns="http://schemas.openxmlformats.org/spreadsheetml/2006/main" count="57" uniqueCount="29">
  <si>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</si>
  <si>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</si>
  <si>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</si>
  <si>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</si>
  <si>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</si>
  <si>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</si>
  <si>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</si>
  <si>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</si>
  <si>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</si>
  <si>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</si>
  <si>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</si>
  <si>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</si>
  <si>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</si>
  <si>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</si>
  <si>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</si>
  <si>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</si>
  <si>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</si>
  <si>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</si>
  <si>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</si>
  <si>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</si>
  <si>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</si>
  <si>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</si>
  <si>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</si>
  <si>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</si>
  <si>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</si>
  <si>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SOLICITUDES RECIBIDAS 2020</t>
  </si>
  <si>
    <t>TIPO DE SOLICITUD 2020</t>
  </si>
  <si>
    <t>SOLICITUDES POR GÉNERO 2020</t>
  </si>
  <si>
    <t>INFORMACIÓN ESTADÍSTICAS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</si>
</sst>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  <c:pt idx="1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topLeftCell="A10" zoomScale="85" zoomScaleNormal="85" workbookViewId="0">
      <selection activeCell="H62" sqref="H62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"/>
    </row>
    <row r="13" spans="1:20" s="2" customFormat="1" ht="39" customHeight="1" x14ac:dyDescent="0.25">
      <c r="A13" s="1"/>
      <c r="B13" s="44" t="s">
        <v>28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45" t="s">
        <v>25</v>
      </c>
      <c r="E18" s="46"/>
      <c r="F18" s="47"/>
      <c r="G18" s="7"/>
      <c r="H18" s="7"/>
      <c r="I18" s="7"/>
      <c r="J18" s="7"/>
      <c r="K18" s="7"/>
      <c r="L18" s="48" t="s">
        <v>26</v>
      </c>
      <c r="M18" s="49"/>
      <c r="N18" s="49"/>
      <c r="O18" s="49"/>
      <c r="P18" s="50"/>
      <c r="Q18" s="5"/>
      <c r="R18" s="1"/>
    </row>
    <row r="19" spans="1:21" s="2" customFormat="1" ht="15.75" thickBot="1" x14ac:dyDescent="0.3">
      <c r="A19" s="1"/>
      <c r="B19" s="5"/>
      <c r="C19" s="5"/>
      <c r="D19" s="51" t="s">
        <v>0</v>
      </c>
      <c r="E19" s="52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1" t="s">
        <v>6</v>
      </c>
      <c r="E20" s="42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56" t="s">
        <v>7</v>
      </c>
      <c r="E21" s="57"/>
      <c r="F21" s="18">
        <v>39</v>
      </c>
      <c r="G21" s="7"/>
      <c r="H21" s="7"/>
      <c r="I21" s="7"/>
      <c r="J21" s="7"/>
      <c r="K21" s="7"/>
      <c r="L21" s="19" t="s">
        <v>7</v>
      </c>
      <c r="M21" s="8">
        <v>20</v>
      </c>
      <c r="N21" s="20">
        <v>1</v>
      </c>
      <c r="O21" s="18">
        <v>18</v>
      </c>
      <c r="P21" s="21">
        <v>39</v>
      </c>
      <c r="Q21" s="5"/>
      <c r="R21" s="1"/>
    </row>
    <row r="22" spans="1:21" s="2" customFormat="1" x14ac:dyDescent="0.25">
      <c r="A22" s="1"/>
      <c r="B22" s="5"/>
      <c r="C22" s="5"/>
      <c r="D22" s="56" t="s">
        <v>8</v>
      </c>
      <c r="E22" s="57"/>
      <c r="F22" s="18"/>
      <c r="G22" s="7"/>
      <c r="H22" s="7"/>
      <c r="I22" s="7"/>
      <c r="J22" s="7"/>
      <c r="K22" s="7"/>
      <c r="L22" s="19" t="s">
        <v>8</v>
      </c>
      <c r="M22" s="8"/>
      <c r="N22" s="20"/>
      <c r="O22" s="18"/>
      <c r="P22" s="21">
        <f t="shared" si="0"/>
        <v>0</v>
      </c>
      <c r="Q22" s="5"/>
      <c r="R22" s="1"/>
    </row>
    <row r="23" spans="1:21" s="2" customFormat="1" x14ac:dyDescent="0.25">
      <c r="A23" s="1"/>
      <c r="B23" s="5"/>
      <c r="C23" s="5"/>
      <c r="D23" s="56" t="s">
        <v>9</v>
      </c>
      <c r="E23" s="57"/>
      <c r="F23" s="18"/>
      <c r="G23" s="7"/>
      <c r="H23" s="7"/>
      <c r="I23" s="7"/>
      <c r="J23" s="7"/>
      <c r="K23" s="7"/>
      <c r="L23" s="19" t="s">
        <v>9</v>
      </c>
      <c r="M23" s="8"/>
      <c r="N23" s="20"/>
      <c r="O23" s="18"/>
      <c r="P23" s="21">
        <v>0</v>
      </c>
      <c r="Q23" s="5"/>
      <c r="R23" s="1"/>
    </row>
    <row r="24" spans="1:21" s="2" customFormat="1" x14ac:dyDescent="0.25">
      <c r="A24" s="1"/>
      <c r="B24" s="5"/>
      <c r="C24" s="5"/>
      <c r="D24" s="56" t="s">
        <v>10</v>
      </c>
      <c r="E24" s="57"/>
      <c r="F24" s="18"/>
      <c r="G24" s="7"/>
      <c r="H24" s="7"/>
      <c r="I24" s="7"/>
      <c r="J24" s="7"/>
      <c r="K24" s="7"/>
      <c r="L24" s="19" t="s">
        <v>10</v>
      </c>
      <c r="M24" s="8"/>
      <c r="N24" s="20"/>
      <c r="O24" s="18"/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56" t="s">
        <v>11</v>
      </c>
      <c r="E25" s="57"/>
      <c r="F25" s="18"/>
      <c r="G25" s="7"/>
      <c r="H25" s="7"/>
      <c r="I25" s="7"/>
      <c r="J25" s="7"/>
      <c r="K25" s="7"/>
      <c r="L25" s="19" t="s">
        <v>11</v>
      </c>
      <c r="M25" s="8"/>
      <c r="N25" s="20"/>
      <c r="O25" s="18"/>
      <c r="P25" s="21">
        <f t="shared" si="0"/>
        <v>0</v>
      </c>
      <c r="Q25" s="5"/>
      <c r="R25" s="1"/>
    </row>
    <row r="26" spans="1:21" s="2" customFormat="1" x14ac:dyDescent="0.25">
      <c r="A26" s="1"/>
      <c r="B26" s="5"/>
      <c r="C26" s="5"/>
      <c r="D26" s="56" t="s">
        <v>12</v>
      </c>
      <c r="E26" s="57"/>
      <c r="F26" s="18"/>
      <c r="G26" s="7"/>
      <c r="H26" s="7"/>
      <c r="I26" s="7"/>
      <c r="J26" s="7"/>
      <c r="K26" s="7"/>
      <c r="L26" s="19" t="s">
        <v>12</v>
      </c>
      <c r="M26" s="8"/>
      <c r="N26" s="20"/>
      <c r="O26" s="18"/>
      <c r="P26" s="21">
        <f t="shared" si="0"/>
        <v>0</v>
      </c>
      <c r="Q26" s="5"/>
      <c r="R26" s="1"/>
    </row>
    <row r="27" spans="1:21" s="2" customFormat="1" x14ac:dyDescent="0.25">
      <c r="A27" s="1"/>
      <c r="B27" s="5"/>
      <c r="C27" s="5"/>
      <c r="D27" s="56" t="s">
        <v>13</v>
      </c>
      <c r="E27" s="57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56" t="s">
        <v>14</v>
      </c>
      <c r="E28" s="57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56" t="s">
        <v>15</v>
      </c>
      <c r="E29" s="57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56" t="s">
        <v>16</v>
      </c>
      <c r="E30" s="57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58" t="s">
        <v>17</v>
      </c>
      <c r="E31" s="59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52</v>
      </c>
      <c r="G32" s="7"/>
      <c r="H32" s="7"/>
      <c r="I32" s="7"/>
      <c r="J32" s="7"/>
      <c r="K32" s="7"/>
      <c r="L32" s="7"/>
      <c r="M32" s="39">
        <f>SUM(M20:M31)</f>
        <v>27</v>
      </c>
      <c r="N32" s="39">
        <f>SUM(N20:N31)</f>
        <v>2</v>
      </c>
      <c r="O32" s="40">
        <f>SUM(O20:O31)</f>
        <v>23</v>
      </c>
      <c r="P32" s="35">
        <f>+P20+P21+P22+P23+P24+P25+P26+P27+P28+P29+P30+P31</f>
        <v>52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53" t="s">
        <v>27</v>
      </c>
      <c r="G55" s="54"/>
      <c r="H55" s="54"/>
      <c r="I55" s="54"/>
      <c r="J55" s="54"/>
      <c r="K55" s="54"/>
      <c r="L55" s="54"/>
      <c r="M55" s="55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>
        <v>21</v>
      </c>
      <c r="H58" s="8">
        <v>13</v>
      </c>
      <c r="I58" s="15">
        <v>0</v>
      </c>
      <c r="J58" s="31">
        <v>0</v>
      </c>
      <c r="K58" s="31">
        <v>0</v>
      </c>
      <c r="L58" s="20">
        <v>5</v>
      </c>
      <c r="M58" s="21">
        <f t="shared" si="1"/>
        <v>39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/>
      <c r="H59" s="8"/>
      <c r="I59" s="15"/>
      <c r="J59" s="31"/>
      <c r="K59" s="31"/>
      <c r="L59" s="20"/>
      <c r="M59" s="21">
        <f t="shared" si="1"/>
        <v>0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/>
      <c r="H60" s="8"/>
      <c r="I60" s="15"/>
      <c r="J60" s="31"/>
      <c r="K60" s="31"/>
      <c r="L60" s="20"/>
      <c r="M60" s="21">
        <f t="shared" si="1"/>
        <v>0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/>
      <c r="H61" s="8"/>
      <c r="I61" s="15"/>
      <c r="J61" s="31"/>
      <c r="K61" s="31"/>
      <c r="L61" s="20"/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/>
      <c r="H62" s="8"/>
      <c r="I62" s="15"/>
      <c r="J62" s="31"/>
      <c r="K62" s="31"/>
      <c r="L62" s="20"/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/>
      <c r="H63" s="8"/>
      <c r="I63" s="8"/>
      <c r="J63" s="32"/>
      <c r="K63" s="32"/>
      <c r="L63" s="20"/>
      <c r="M63" s="21">
        <f t="shared" si="1"/>
        <v>0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26</v>
      </c>
      <c r="H69" s="34">
        <f t="shared" si="2"/>
        <v>17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9</v>
      </c>
      <c r="M69" s="10">
        <f t="shared" si="2"/>
        <v>52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20:E20"/>
    <mergeCell ref="B12:Q12"/>
    <mergeCell ref="B13:Q13"/>
    <mergeCell ref="D18:F18"/>
    <mergeCell ref="L18:P18"/>
    <mergeCell ref="D19:E19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2020-10-15T17:57:34Z</dcterms:modified>
</cp:coreProperties>
</file>